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ollf\Desktop\"/>
    </mc:Choice>
  </mc:AlternateContent>
  <bookViews>
    <workbookView xWindow="0" yWindow="0" windowWidth="28800" windowHeight="1423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" i="1" l="1"/>
  <c r="K10" i="1"/>
  <c r="K4" i="1"/>
  <c r="I4" i="1"/>
  <c r="G4" i="1"/>
  <c r="I8" i="1"/>
  <c r="G8" i="1"/>
  <c r="K8" i="1" s="1"/>
  <c r="I10" i="1"/>
  <c r="G10" i="1"/>
  <c r="I12" i="1"/>
  <c r="G12" i="1"/>
  <c r="K12" i="1" s="1"/>
  <c r="E14" i="1"/>
  <c r="K14" i="1" l="1"/>
  <c r="G14" i="1"/>
  <c r="I14" i="1"/>
</calcChain>
</file>

<file path=xl/sharedStrings.xml><?xml version="1.0" encoding="utf-8"?>
<sst xmlns="http://schemas.openxmlformats.org/spreadsheetml/2006/main" count="18" uniqueCount="18">
  <si>
    <t>Leistung [Watt]</t>
  </si>
  <si>
    <t>Strompreis[ct] pro kWh</t>
  </si>
  <si>
    <t>Dauer[Tage]</t>
  </si>
  <si>
    <t>Zeit [Minuten am Tag]</t>
  </si>
  <si>
    <t>Anzahl Lampen [Stück]</t>
  </si>
  <si>
    <t>Kosten pro Jahr [Euro]</t>
  </si>
  <si>
    <t>LED 6,7 Watt</t>
  </si>
  <si>
    <t>Halogen 35 Watt</t>
  </si>
  <si>
    <t>LED 5 Watt</t>
  </si>
  <si>
    <t>Informationen Internet, z.B.: Amazon, Voelkner, Conrad, 21.01.2015</t>
  </si>
  <si>
    <t>Halogen 50 Watt</t>
  </si>
  <si>
    <t>Lampensockel GU5.3</t>
  </si>
  <si>
    <t>Fußnoten:</t>
  </si>
  <si>
    <t>Trafo notwendig, gegebenenfalls ist ein Tausch bei Umrüstung nicht notwendig</t>
  </si>
  <si>
    <t>Anschaffungskosten LED 6,7 Watt, ca. 12€  Markenfabrikat, zB.: Toshiba, Phillips, Osram</t>
  </si>
  <si>
    <t>Anschaffungskosten LED 5 Watt, ca. 9€ Markenfabrikat, zB.: Toshiba, Phillips, Osram</t>
  </si>
  <si>
    <t>Anschaffungskosten Halogen 35/50 Watt, ca. 2€ Markenfabrikat, zB.: Toshiba, Phillips, Osram</t>
  </si>
  <si>
    <t>Spalte für exemplarische Eingabe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</si>
</sst>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0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</cellStyleXfs>
  <cellXfs count="29">
    <xf numFmtId="0" fontId="0" fillId="0" borderId="0" xfId="0"/>
    <xf numFmtId="0" fontId="0" fillId="0" borderId="0" xfId="0" applyAlignment="1">
      <alignment vertical="center"/>
    </xf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5" xfId="0" applyBorder="1"/>
    <xf numFmtId="164" fontId="3" fillId="4" borderId="5" xfId="0" applyNumberFormat="1" applyFont="1" applyFill="1" applyBorder="1"/>
    <xf numFmtId="164" fontId="4" fillId="5" borderId="5" xfId="0" applyNumberFormat="1" applyFont="1" applyFill="1" applyBorder="1"/>
    <xf numFmtId="0" fontId="0" fillId="6" borderId="0" xfId="0" applyFill="1" applyBorder="1" applyAlignment="1">
      <alignment vertical="center"/>
    </xf>
    <xf numFmtId="0" fontId="0" fillId="7" borderId="3" xfId="0" applyFill="1" applyBorder="1"/>
    <xf numFmtId="0" fontId="0" fillId="0" borderId="6" xfId="0" applyBorder="1"/>
    <xf numFmtId="0" fontId="0" fillId="0" borderId="7" xfId="0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0" fillId="0" borderId="10" xfId="0" applyBorder="1" applyAlignment="1">
      <alignment horizontal="center" vertical="center"/>
    </xf>
    <xf numFmtId="0" fontId="0" fillId="0" borderId="11" xfId="0" applyBorder="1"/>
    <xf numFmtId="0" fontId="0" fillId="0" borderId="12" xfId="0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 applyAlignment="1">
      <alignment horizontal="center" vertical="center"/>
    </xf>
    <xf numFmtId="0" fontId="0" fillId="0" borderId="16" xfId="0" applyBorder="1"/>
    <xf numFmtId="0" fontId="0" fillId="0" borderId="15" xfId="0" applyBorder="1"/>
    <xf numFmtId="3" fontId="1" fillId="2" borderId="1" xfId="1" applyNumberFormat="1"/>
    <xf numFmtId="164" fontId="2" fillId="3" borderId="2" xfId="2" applyNumberFormat="1"/>
    <xf numFmtId="0" fontId="1" fillId="2" borderId="1" xfId="1"/>
    <xf numFmtId="0" fontId="1" fillId="2" borderId="1" xfId="1" applyAlignment="1">
      <alignment vertical="center"/>
    </xf>
    <xf numFmtId="0" fontId="2" fillId="3" borderId="2" xfId="2" applyAlignment="1">
      <alignment vertical="center"/>
    </xf>
    <xf numFmtId="0" fontId="2" fillId="3" borderId="2" xfId="2"/>
  </cellXfs>
  <cellStyles count="3">
    <cellStyle name="Ausgabe" xfId="2" builtinId="21"/>
    <cellStyle name="Eingabe" xfId="1" builtinId="20"/>
    <cellStyle name="Standard" xfId="0" builtinId="0"/>
  </cellStyles>
  <dxfs count="0"/>
  <tableStyles count="0" defaultTableStyle="TableStyleMedium2" defaultPivotStyle="PivotStyleLight16"/>
  <colors>
    <mruColors>
      <color rgb="FF00FF00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6"/>
  <sheetViews>
    <sheetView tabSelected="1" workbookViewId="0">
      <selection activeCell="M26" sqref="M26"/>
    </sheetView>
  </sheetViews>
  <sheetFormatPr baseColWidth="10" defaultRowHeight="15" x14ac:dyDescent="0.25"/>
  <cols>
    <col min="4" max="4" width="2.140625" customWidth="1"/>
    <col min="5" max="5" width="14" customWidth="1"/>
    <col min="6" max="6" width="2.140625" customWidth="1"/>
    <col min="7" max="7" width="14.28515625" customWidth="1"/>
    <col min="8" max="8" width="2.42578125" customWidth="1"/>
    <col min="9" max="9" width="15.42578125" bestFit="1" customWidth="1"/>
    <col min="10" max="10" width="2.42578125" customWidth="1"/>
    <col min="11" max="11" width="18" customWidth="1"/>
    <col min="12" max="12" width="1.85546875" customWidth="1"/>
    <col min="13" max="13" width="30.85546875" bestFit="1" customWidth="1"/>
  </cols>
  <sheetData>
    <row r="2" spans="2:13" x14ac:dyDescent="0.25">
      <c r="E2" s="10" t="s">
        <v>8</v>
      </c>
      <c r="F2" s="2"/>
      <c r="G2" s="10" t="s">
        <v>6</v>
      </c>
      <c r="H2" s="2"/>
      <c r="I2" s="10" t="s">
        <v>7</v>
      </c>
      <c r="K2" s="10" t="s">
        <v>10</v>
      </c>
      <c r="M2" s="10" t="s">
        <v>17</v>
      </c>
    </row>
    <row r="3" spans="2:13" x14ac:dyDescent="0.25">
      <c r="E3" s="3"/>
      <c r="F3" s="3"/>
      <c r="G3" s="3"/>
      <c r="H3" s="3"/>
      <c r="I3" s="3"/>
      <c r="K3" s="3"/>
    </row>
    <row r="4" spans="2:13" x14ac:dyDescent="0.25">
      <c r="B4" s="25" t="s">
        <v>1</v>
      </c>
      <c r="C4" s="25"/>
      <c r="D4" s="25"/>
      <c r="E4" s="25">
        <v>25</v>
      </c>
      <c r="F4" s="25"/>
      <c r="G4" s="25">
        <f>E4</f>
        <v>25</v>
      </c>
      <c r="H4" s="25"/>
      <c r="I4" s="25">
        <f>E4</f>
        <v>25</v>
      </c>
      <c r="J4" s="25"/>
      <c r="K4" s="25">
        <f>G4</f>
        <v>25</v>
      </c>
      <c r="M4" s="23">
        <v>22</v>
      </c>
    </row>
    <row r="5" spans="2:13" s="4" customFormat="1" x14ac:dyDescent="0.25"/>
    <row r="6" spans="2:13" x14ac:dyDescent="0.25">
      <c r="B6" s="25" t="s">
        <v>0</v>
      </c>
      <c r="C6" s="25"/>
      <c r="D6" s="25"/>
      <c r="E6" s="25">
        <v>5</v>
      </c>
      <c r="F6" s="25"/>
      <c r="G6" s="25">
        <v>6.7</v>
      </c>
      <c r="H6" s="25"/>
      <c r="I6" s="25">
        <v>35</v>
      </c>
      <c r="J6" s="25"/>
      <c r="K6" s="25">
        <v>50</v>
      </c>
      <c r="M6" s="23">
        <v>20</v>
      </c>
    </row>
    <row r="7" spans="2:13" s="4" customFormat="1" x14ac:dyDescent="0.25">
      <c r="B7" s="5"/>
    </row>
    <row r="8" spans="2:13" x14ac:dyDescent="0.25">
      <c r="B8" s="25" t="s">
        <v>3</v>
      </c>
      <c r="C8" s="25"/>
      <c r="D8" s="25"/>
      <c r="E8" s="25">
        <v>180</v>
      </c>
      <c r="F8" s="25"/>
      <c r="G8" s="25">
        <f>E8</f>
        <v>180</v>
      </c>
      <c r="H8" s="25"/>
      <c r="I8" s="25">
        <f>E8</f>
        <v>180</v>
      </c>
      <c r="J8" s="25"/>
      <c r="K8" s="25">
        <f>G8</f>
        <v>180</v>
      </c>
      <c r="M8" s="23">
        <v>180</v>
      </c>
    </row>
    <row r="9" spans="2:13" s="4" customFormat="1" x14ac:dyDescent="0.25">
      <c r="B9" s="5"/>
    </row>
    <row r="10" spans="2:13" x14ac:dyDescent="0.25">
      <c r="B10" s="25" t="s">
        <v>2</v>
      </c>
      <c r="C10" s="25"/>
      <c r="D10" s="25"/>
      <c r="E10" s="25">
        <v>230</v>
      </c>
      <c r="F10" s="25"/>
      <c r="G10" s="25">
        <f>E10</f>
        <v>230</v>
      </c>
      <c r="H10" s="25"/>
      <c r="I10" s="25">
        <f>E10</f>
        <v>230</v>
      </c>
      <c r="J10" s="25"/>
      <c r="K10" s="25">
        <f>G10</f>
        <v>230</v>
      </c>
      <c r="M10" s="23">
        <v>180</v>
      </c>
    </row>
    <row r="11" spans="2:13" s="4" customFormat="1" x14ac:dyDescent="0.25">
      <c r="B11" s="9"/>
    </row>
    <row r="12" spans="2:13" x14ac:dyDescent="0.25">
      <c r="B12" s="26" t="s">
        <v>4</v>
      </c>
      <c r="C12" s="25"/>
      <c r="D12" s="25"/>
      <c r="E12" s="25">
        <v>5</v>
      </c>
      <c r="F12" s="25"/>
      <c r="G12" s="25">
        <f>E12</f>
        <v>5</v>
      </c>
      <c r="H12" s="25"/>
      <c r="I12" s="25">
        <f>E12</f>
        <v>5</v>
      </c>
      <c r="J12" s="25"/>
      <c r="K12" s="25">
        <f>G12</f>
        <v>5</v>
      </c>
      <c r="M12" s="23">
        <v>10</v>
      </c>
    </row>
    <row r="13" spans="2:13" s="4" customFormat="1" ht="15.75" thickBot="1" x14ac:dyDescent="0.3">
      <c r="B13" s="5"/>
    </row>
    <row r="14" spans="2:13" ht="15.75" thickBot="1" x14ac:dyDescent="0.3">
      <c r="B14" s="27" t="s">
        <v>5</v>
      </c>
      <c r="C14" s="28"/>
      <c r="D14" s="6"/>
      <c r="E14" s="8">
        <f>E4*E6*E8*E10/1000/60/100*E12</f>
        <v>4.3125</v>
      </c>
      <c r="F14" s="6"/>
      <c r="G14" s="8">
        <f>G4*G6*G8*G10/1000/60/100*G12</f>
        <v>5.7787500000000005</v>
      </c>
      <c r="H14" s="6"/>
      <c r="I14" s="7">
        <f t="shared" ref="I14:M14" si="0">I4*I6*I8*I10/1000/60/100*I12</f>
        <v>30.1875</v>
      </c>
      <c r="K14" s="7">
        <f t="shared" si="0"/>
        <v>43.125</v>
      </c>
      <c r="M14" s="24">
        <f>M4*M6*M8*M10/1000/60/100*M12</f>
        <v>23.759999999999998</v>
      </c>
    </row>
    <row r="15" spans="2:13" x14ac:dyDescent="0.25">
      <c r="B15" s="1"/>
    </row>
    <row r="19" spans="2:11" ht="15.75" thickBot="1" x14ac:dyDescent="0.3"/>
    <row r="20" spans="2:11" ht="15.75" thickBot="1" x14ac:dyDescent="0.3">
      <c r="B20" s="22" t="s">
        <v>12</v>
      </c>
      <c r="C20" s="11"/>
      <c r="D20" s="11"/>
      <c r="E20" s="11"/>
      <c r="F20" s="11"/>
      <c r="G20" s="11"/>
      <c r="H20" s="11"/>
      <c r="I20" s="11"/>
      <c r="J20" s="11"/>
      <c r="K20" s="21"/>
    </row>
    <row r="21" spans="2:11" x14ac:dyDescent="0.25">
      <c r="B21" s="12">
        <v>1</v>
      </c>
      <c r="C21" s="13" t="s">
        <v>14</v>
      </c>
      <c r="D21" s="13"/>
      <c r="E21" s="13"/>
      <c r="F21" s="13"/>
      <c r="G21" s="13"/>
      <c r="H21" s="13"/>
      <c r="I21" s="13"/>
      <c r="J21" s="13"/>
      <c r="K21" s="14"/>
    </row>
    <row r="22" spans="2:11" x14ac:dyDescent="0.25">
      <c r="B22" s="15"/>
      <c r="C22" s="4" t="s">
        <v>15</v>
      </c>
      <c r="D22" s="4"/>
      <c r="E22" s="4"/>
      <c r="F22" s="4"/>
      <c r="G22" s="4"/>
      <c r="H22" s="4"/>
      <c r="I22" s="4"/>
      <c r="J22" s="4"/>
      <c r="K22" s="16"/>
    </row>
    <row r="23" spans="2:11" ht="15.75" thickBot="1" x14ac:dyDescent="0.3">
      <c r="B23" s="17"/>
      <c r="C23" s="18" t="s">
        <v>16</v>
      </c>
      <c r="D23" s="18"/>
      <c r="E23" s="18"/>
      <c r="F23" s="18"/>
      <c r="G23" s="18"/>
      <c r="H23" s="18"/>
      <c r="I23" s="18"/>
      <c r="J23" s="18"/>
      <c r="K23" s="19"/>
    </row>
    <row r="24" spans="2:11" ht="15.75" thickBot="1" x14ac:dyDescent="0.3">
      <c r="B24" s="20">
        <v>2</v>
      </c>
      <c r="C24" s="11" t="s">
        <v>9</v>
      </c>
      <c r="D24" s="11"/>
      <c r="E24" s="11"/>
      <c r="F24" s="11"/>
      <c r="G24" s="11"/>
      <c r="H24" s="11"/>
      <c r="I24" s="11"/>
      <c r="J24" s="11"/>
      <c r="K24" s="21"/>
    </row>
    <row r="25" spans="2:11" ht="15.75" thickBot="1" x14ac:dyDescent="0.3">
      <c r="B25" s="20">
        <v>3</v>
      </c>
      <c r="C25" s="11" t="s">
        <v>11</v>
      </c>
      <c r="D25" s="11"/>
      <c r="E25" s="11"/>
      <c r="F25" s="11"/>
      <c r="G25" s="11"/>
      <c r="H25" s="11"/>
      <c r="I25" s="11"/>
      <c r="J25" s="11"/>
      <c r="K25" s="21"/>
    </row>
    <row r="26" spans="2:11" ht="15.75" thickBot="1" x14ac:dyDescent="0.3">
      <c r="B26" s="20">
        <v>4</v>
      </c>
      <c r="C26" s="11" t="s">
        <v>13</v>
      </c>
      <c r="D26" s="11"/>
      <c r="E26" s="11"/>
      <c r="F26" s="11"/>
      <c r="G26" s="11"/>
      <c r="H26" s="11"/>
      <c r="I26" s="11"/>
      <c r="J26" s="11"/>
      <c r="K26" s="21"/>
    </row>
  </sheetData>
  <mergeCells count="1">
    <mergeCell ref="B21:B2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Telefónica Gemany GmbH &amp; Co. OHG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 Frederick</dc:creator>
  <cp:lastModifiedBy>Holl Frederick</cp:lastModifiedBy>
  <dcterms:created xsi:type="dcterms:W3CDTF">2015-01-21T14:30:42Z</dcterms:created>
  <dcterms:modified xsi:type="dcterms:W3CDTF">2015-01-21T15:08:50Z</dcterms:modified>
</cp:coreProperties>
</file>